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9" i="1"/>
  <c r="D39" s="1"/>
  <c r="B39"/>
  <c r="D10" l="1"/>
  <c r="D9"/>
  <c r="D8"/>
</calcChain>
</file>

<file path=xl/sharedStrings.xml><?xml version="1.0" encoding="utf-8"?>
<sst xmlns="http://schemas.openxmlformats.org/spreadsheetml/2006/main" count="19" uniqueCount="16">
  <si>
    <r>
      <rPr>
        <b/>
        <sz val="9"/>
        <rFont val="Arial"/>
        <family val="2"/>
      </rPr>
      <t>Number of Tests Reported to CDPH</t>
    </r>
  </si>
  <si>
    <r>
      <rPr>
        <b/>
        <sz val="9"/>
        <rFont val="Arial"/>
        <family val="2"/>
      </rPr>
      <t>Number of Tests at or &gt; 4pCi/L</t>
    </r>
  </si>
  <si>
    <r>
      <rPr>
        <b/>
        <sz val="9"/>
        <rFont val="Arial"/>
        <family val="2"/>
      </rPr>
      <t>Percent of Tests &gt; 4pCi/L</t>
    </r>
  </si>
  <si>
    <t>California</t>
  </si>
  <si>
    <t>Sacramento</t>
  </si>
  <si>
    <t>South Lake Tahoe</t>
  </si>
  <si>
    <t>Region</t>
  </si>
  <si>
    <r>
      <rPr>
        <b/>
        <sz val="9"/>
        <rFont val="Arial"/>
      </rPr>
      <t>Zip Code</t>
    </r>
  </si>
  <si>
    <r>
      <rPr>
        <b/>
        <sz val="9"/>
        <rFont val="Arial"/>
      </rPr>
      <t>Number of Tests at or &gt; 4pCi/L</t>
    </r>
  </si>
  <si>
    <r>
      <rPr>
        <b/>
        <sz val="9"/>
        <rFont val="Arial"/>
      </rPr>
      <t>Percent of Tests &gt; 4pCi/L</t>
    </r>
  </si>
  <si>
    <r>
      <rPr>
        <b/>
        <sz val="9"/>
        <rFont val="Arial"/>
      </rPr>
      <t>Max. Result (pCi/L)</t>
    </r>
  </si>
  <si>
    <t>Totals</t>
  </si>
  <si>
    <t>South Lake Tahoe Indoor Radon Comparison</t>
  </si>
  <si>
    <t>Converted PDF to Excel August 9, 2017  by Radon At Tahoe</t>
  </si>
  <si>
    <t>Number of Tests Reported to CDPH</t>
  </si>
  <si>
    <t>Source:  California Radon Test Data Base updated: Feb 2016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</si>
</sst>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9"/>
      <name val="Arial"/>
    </font>
    <font>
      <b/>
      <sz val="10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 vertical="top"/>
    </xf>
    <xf numFmtId="164" fontId="4" fillId="0" borderId="0" xfId="2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left"/>
    </xf>
    <xf numFmtId="1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 vertical="top"/>
    </xf>
    <xf numFmtId="165" fontId="11" fillId="0" borderId="2" xfId="0" applyNumberFormat="1" applyFont="1" applyBorder="1" applyAlignment="1">
      <alignment horizontal="center" vertical="top"/>
    </xf>
    <xf numFmtId="1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title>
      <c:tx>
        <c:rich>
          <a:bodyPr/>
          <a:lstStyle/>
          <a:p>
            <a:pPr>
              <a:defRPr/>
            </a:pPr>
            <a:r>
              <a:rPr lang="en-US"/>
              <a:t>Percent of Homes with High Radon</a:t>
            </a:r>
          </a:p>
          <a:p>
            <a:pPr>
              <a:defRPr/>
            </a:pPr>
            <a:r>
              <a:rPr lang="en-US" sz="1400"/>
              <a:t>Radon Tests &lt; 4 pCi/L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400" b="1" baseline="0"/>
                      <a:t>4</a:t>
                    </a:r>
                    <a:r>
                      <a:rPr lang="en-US" sz="1400" b="1"/>
                      <a:t>1.1</a:t>
                    </a:r>
                    <a:r>
                      <a:rPr lang="en-US"/>
                      <a:t>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val>
            <c:numRef>
              <c:f>Sheet1!$D$8:$D$10</c:f>
              <c:numCache>
                <c:formatCode>0.0%</c:formatCode>
                <c:ptCount val="3"/>
                <c:pt idx="0">
                  <c:v>0.11707027187639281</c:v>
                </c:pt>
                <c:pt idx="1">
                  <c:v>6.9868995633187769E-2</c:v>
                </c:pt>
                <c:pt idx="2">
                  <c:v>0.41104294478527609</c:v>
                </c:pt>
              </c:numCache>
            </c:numRef>
          </c:val>
        </c:ser>
        <c:dLbls>
          <c:showVal val="1"/>
        </c:dLbls>
        <c:overlap val="-25"/>
        <c:axId val="70408064"/>
        <c:axId val="70739072"/>
      </c:barChart>
      <c:dateAx>
        <c:axId val="70408064"/>
        <c:scaling>
          <c:orientation val="minMax"/>
        </c:scaling>
        <c:axPos val="b"/>
        <c:majorTickMark val="none"/>
        <c:tickLblPos val="nextTo"/>
        <c:crossAx val="70739072"/>
        <c:crosses val="autoZero"/>
        <c:lblOffset val="100"/>
        <c:baseTimeUnit val="days"/>
      </c:dateAx>
      <c:valAx>
        <c:axId val="7073907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7040806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104775</xdr:rowOff>
    </xdr:from>
    <xdr:to>
      <xdr:col>4</xdr:col>
      <xdr:colOff>1990725</xdr:colOff>
      <xdr:row>32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workbookViewId="0">
      <selection activeCell="C3" sqref="C3"/>
    </sheetView>
  </sheetViews>
  <sheetFormatPr defaultRowHeight="15"/>
  <cols>
    <col min="1" max="1" width="26.85546875" customWidth="1"/>
    <col min="2" max="2" width="22.42578125" customWidth="1"/>
    <col min="3" max="3" width="22.28515625" customWidth="1"/>
    <col min="4" max="4" width="20.5703125" customWidth="1"/>
    <col min="5" max="5" width="40.5703125" customWidth="1"/>
  </cols>
  <sheetData>
    <row r="1" spans="1:5" ht="25.5">
      <c r="A1" s="1" t="s">
        <v>12</v>
      </c>
      <c r="B1" s="2"/>
      <c r="C1" s="2"/>
      <c r="D1" s="2"/>
      <c r="E1" s="2"/>
    </row>
    <row r="2" spans="1:5">
      <c r="A2" s="3"/>
      <c r="B2" s="2"/>
      <c r="C2" s="2"/>
      <c r="D2" s="2"/>
      <c r="E2" s="2"/>
    </row>
    <row r="3" spans="1:5">
      <c r="A3" s="33" t="s">
        <v>15</v>
      </c>
      <c r="B3" s="2"/>
      <c r="C3" s="2"/>
      <c r="D3" s="2"/>
      <c r="E3" s="2"/>
    </row>
    <row r="4" spans="1:5">
      <c r="A4" s="3" t="s">
        <v>13</v>
      </c>
      <c r="B4" s="2"/>
      <c r="C4" s="2"/>
      <c r="D4" s="2"/>
      <c r="E4" s="2"/>
    </row>
    <row r="5" spans="1:5">
      <c r="A5" s="3"/>
      <c r="B5" s="2"/>
      <c r="C5" s="2"/>
      <c r="D5" s="2"/>
      <c r="E5" s="2"/>
    </row>
    <row r="6" spans="1:5" ht="27.75" customHeight="1">
      <c r="A6" s="7" t="s">
        <v>6</v>
      </c>
      <c r="B6" s="6" t="s">
        <v>0</v>
      </c>
      <c r="C6" s="6" t="s">
        <v>1</v>
      </c>
      <c r="D6" s="6" t="s">
        <v>2</v>
      </c>
      <c r="E6" s="7"/>
    </row>
    <row r="7" spans="1:5">
      <c r="A7" s="4"/>
      <c r="B7" s="5"/>
      <c r="C7" s="6"/>
      <c r="D7" s="6"/>
      <c r="E7" s="7"/>
    </row>
    <row r="8" spans="1:5" s="13" customFormat="1" ht="18">
      <c r="A8" s="8" t="s">
        <v>3</v>
      </c>
      <c r="B8" s="9">
        <v>60579</v>
      </c>
      <c r="C8" s="10">
        <v>7092</v>
      </c>
      <c r="D8" s="11">
        <f>+C8/B8</f>
        <v>0.11707027187639281</v>
      </c>
      <c r="E8" s="12"/>
    </row>
    <row r="9" spans="1:5" ht="18">
      <c r="A9" s="8" t="s">
        <v>4</v>
      </c>
      <c r="B9" s="15">
        <v>458</v>
      </c>
      <c r="C9" s="16">
        <v>32</v>
      </c>
      <c r="D9" s="11">
        <f t="shared" ref="D9:D10" si="0">+C9/B9</f>
        <v>6.9868995633187769E-2</v>
      </c>
      <c r="E9" s="12"/>
    </row>
    <row r="10" spans="1:5" ht="18.75">
      <c r="A10" s="14" t="s">
        <v>5</v>
      </c>
      <c r="B10" s="18">
        <v>1793</v>
      </c>
      <c r="C10" s="19">
        <v>737</v>
      </c>
      <c r="D10" s="11">
        <f t="shared" si="0"/>
        <v>0.41104294478527609</v>
      </c>
      <c r="E10" s="17"/>
    </row>
    <row r="34" spans="1:5" s="20" customFormat="1" ht="23.25">
      <c r="A34" s="35" t="s">
        <v>3</v>
      </c>
      <c r="B34" s="35"/>
      <c r="C34" s="21" t="s">
        <v>4</v>
      </c>
      <c r="E34" s="21" t="s">
        <v>5</v>
      </c>
    </row>
    <row r="37" spans="1:5" ht="24.75">
      <c r="A37" s="22" t="s">
        <v>7</v>
      </c>
      <c r="B37" s="34" t="s">
        <v>14</v>
      </c>
      <c r="C37" s="24" t="s">
        <v>8</v>
      </c>
      <c r="D37" s="24" t="s">
        <v>9</v>
      </c>
      <c r="E37" s="25" t="s">
        <v>10</v>
      </c>
    </row>
    <row r="39" spans="1:5" ht="18">
      <c r="A39" s="8" t="s">
        <v>11</v>
      </c>
      <c r="B39" s="9">
        <f>SUM(B41:B49)</f>
        <v>1793</v>
      </c>
      <c r="C39" s="9">
        <f>SUM(C41:C49)</f>
        <v>737</v>
      </c>
      <c r="D39" s="11">
        <f>+C39/B39</f>
        <v>0.41104294478527609</v>
      </c>
      <c r="E39" s="12"/>
    </row>
    <row r="40" spans="1:5" ht="15.75" thickBot="1">
      <c r="A40" s="22"/>
      <c r="B40" s="23"/>
      <c r="C40" s="24"/>
      <c r="D40" s="24"/>
      <c r="E40" s="25"/>
    </row>
    <row r="41" spans="1:5" ht="15.75" thickBot="1">
      <c r="A41" s="26">
        <v>96150</v>
      </c>
      <c r="B41" s="27">
        <v>866</v>
      </c>
      <c r="C41" s="28">
        <v>444</v>
      </c>
      <c r="D41" s="29">
        <v>0.51300000000000001</v>
      </c>
      <c r="E41" s="30">
        <v>50.6</v>
      </c>
    </row>
    <row r="42" spans="1:5" ht="15.75" thickBot="1">
      <c r="A42" s="26">
        <v>96151</v>
      </c>
      <c r="B42" s="27">
        <v>694</v>
      </c>
      <c r="C42" s="31">
        <v>180</v>
      </c>
      <c r="D42" s="29">
        <v>0.25900000000000001</v>
      </c>
      <c r="E42" s="30">
        <v>124.6</v>
      </c>
    </row>
    <row r="43" spans="1:5" ht="15.75" thickBot="1">
      <c r="A43" s="26">
        <v>96152</v>
      </c>
      <c r="B43" s="27">
        <v>9</v>
      </c>
      <c r="C43" s="28">
        <v>3</v>
      </c>
      <c r="D43" s="29">
        <v>0.33300000000000002</v>
      </c>
      <c r="E43" s="30">
        <v>7.5</v>
      </c>
    </row>
    <row r="44" spans="1:5" ht="15.75" thickBot="1">
      <c r="A44" s="26">
        <v>96153</v>
      </c>
      <c r="B44" s="27">
        <v>3</v>
      </c>
      <c r="C44" s="31">
        <v>1</v>
      </c>
      <c r="D44" s="29">
        <v>0.33300000000000002</v>
      </c>
      <c r="E44" s="30">
        <v>8.9</v>
      </c>
    </row>
    <row r="45" spans="1:5" ht="15.75" thickBot="1">
      <c r="A45" s="26">
        <v>96154</v>
      </c>
      <c r="B45" s="27">
        <v>6</v>
      </c>
      <c r="C45" s="27">
        <v>6</v>
      </c>
      <c r="D45" s="32">
        <v>1</v>
      </c>
      <c r="E45" s="27">
        <v>10</v>
      </c>
    </row>
    <row r="46" spans="1:5" ht="15.75" thickBot="1">
      <c r="A46" s="26">
        <v>96155</v>
      </c>
      <c r="B46" s="27">
        <v>39</v>
      </c>
      <c r="C46" s="31">
        <v>11</v>
      </c>
      <c r="D46" s="29">
        <v>0.28199999999999997</v>
      </c>
      <c r="E46" s="30">
        <v>69.5</v>
      </c>
    </row>
    <row r="47" spans="1:5" ht="15.75" thickBot="1">
      <c r="A47" s="26">
        <v>96156</v>
      </c>
      <c r="B47" s="27">
        <v>41</v>
      </c>
      <c r="C47" s="28">
        <v>25</v>
      </c>
      <c r="D47" s="29">
        <v>0.61</v>
      </c>
      <c r="E47" s="30">
        <v>56.8</v>
      </c>
    </row>
    <row r="48" spans="1:5" ht="15.75" thickBot="1">
      <c r="A48" s="26">
        <v>96157</v>
      </c>
      <c r="B48" s="27">
        <v>13</v>
      </c>
      <c r="C48" s="28">
        <v>9</v>
      </c>
      <c r="D48" s="29">
        <v>0.69199999999999995</v>
      </c>
      <c r="E48" s="30">
        <v>13.7</v>
      </c>
    </row>
    <row r="49" spans="1:5" ht="15.75" thickBot="1">
      <c r="A49" s="26">
        <v>96158</v>
      </c>
      <c r="B49" s="27">
        <v>122</v>
      </c>
      <c r="C49" s="28">
        <v>58</v>
      </c>
      <c r="D49" s="29">
        <v>0.47499999999999998</v>
      </c>
      <c r="E49" s="30">
        <v>34.6</v>
      </c>
    </row>
  </sheetData>
  <mergeCells count="1">
    <mergeCell ref="A34:B34"/>
  </mergeCells>
  <pageMargins left="0.7" right="0.7" top="0.75" bottom="0.75" header="0.3" footer="0.3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Miner</dc:creator>
  <cp:lastModifiedBy>Jeff Miner</cp:lastModifiedBy>
  <cp:lastPrinted>2017-10-21T19:26:06Z</cp:lastPrinted>
  <dcterms:created xsi:type="dcterms:W3CDTF">2017-08-21T19:50:55Z</dcterms:created>
  <dcterms:modified xsi:type="dcterms:W3CDTF">2017-10-21T19:34:09Z</dcterms:modified>
</cp:coreProperties>
</file>